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8\INFORMACIÓN DE PUBLICACIÓN TRIMESTRAL\2DO TRIMESTRE 2018\INFORMACIÓN PRESUPUESTAL\"/>
    </mc:Choice>
  </mc:AlternateContent>
  <bookViews>
    <workbookView xWindow="0" yWindow="0" windowWidth="16392" windowHeight="5664"/>
  </bookViews>
  <sheets>
    <sheet name="C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6" i="1" s="1"/>
</calcChain>
</file>

<file path=xl/sharedStrings.xml><?xml version="1.0" encoding="utf-8"?>
<sst xmlns="http://schemas.openxmlformats.org/spreadsheetml/2006/main" count="39" uniqueCount="36">
  <si>
    <t>Estado Analítico de Ingresos Por Fuente de Financiamiento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</si>
  <si>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</si>
  <si>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</si>
  <si>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</si>
  <si>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</si>
  <si>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</si>
  <si>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</si>
  <si>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</si>
  <si>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</si>
  <si>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</si>
  <si>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</si>
  <si>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</si>
  <si>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</si>
  <si>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</si>
  <si>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</si>
  <si>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</si>
  <si>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</si>
  <si>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</si>
  <si>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</si>
  <si>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</si>
  <si>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</si>
  <si>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</si>
  <si>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</si>
  <si>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</si>
  <si>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</si>
  <si>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</si>
  <si>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</si>
  <si>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</si>
  <si>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</si>
  <si>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</si>
  <si>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</si>
  <si>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Ingresos Excedentes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</si>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</sst>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7" xfId="1" quotePrefix="1" applyFont="1" applyFill="1" applyBorder="1" applyAlignment="1">
      <alignment horizontal="center" vertical="center" wrapText="1"/>
    </xf>
    <xf numFmtId="0" fontId="2" fillId="2" borderId="8" xfId="1" quotePrefix="1" applyFont="1" applyFill="1" applyBorder="1" applyAlignment="1">
      <alignment horizontal="center" vertical="center" wrapText="1"/>
    </xf>
    <xf numFmtId="0" fontId="2" fillId="0" borderId="5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4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0" fontId="3" fillId="0" borderId="5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left" vertical="top" wrapText="1"/>
    </xf>
    <xf numFmtId="4" fontId="3" fillId="0" borderId="13" xfId="1" applyNumberFormat="1" applyFont="1" applyFill="1" applyBorder="1" applyAlignment="1" applyProtection="1">
      <alignment vertical="top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left" vertical="top" indent="2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2" fillId="0" borderId="13" xfId="1" applyNumberFormat="1" applyFont="1" applyFill="1" applyBorder="1" applyAlignment="1" applyProtection="1">
      <alignment vertical="top"/>
      <protection locked="0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5" xfId="2" applyFont="1" applyFill="1" applyBorder="1" applyAlignment="1" applyProtection="1">
      <alignment horizontal="center" vertical="top"/>
    </xf>
    <xf numFmtId="0" fontId="3" fillId="0" borderId="9" xfId="1" quotePrefix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 wrapText="1"/>
    </xf>
    <xf numFmtId="4" fontId="3" fillId="0" borderId="8" xfId="1" applyNumberFormat="1" applyFont="1" applyFill="1" applyBorder="1" applyAlignment="1" applyProtection="1">
      <alignment vertical="top"/>
      <protection locked="0"/>
    </xf>
    <xf numFmtId="0" fontId="3" fillId="0" borderId="14" xfId="1" quotePrefix="1" applyFont="1" applyFill="1" applyBorder="1" applyAlignment="1" applyProtection="1">
      <alignment horizontal="center" vertical="top"/>
      <protection locked="0"/>
    </xf>
    <xf numFmtId="0" fontId="3" fillId="0" borderId="14" xfId="1" applyFont="1" applyFill="1" applyBorder="1" applyAlignment="1" applyProtection="1">
      <alignment vertical="top"/>
      <protection locked="0"/>
    </xf>
    <xf numFmtId="4" fontId="3" fillId="0" borderId="14" xfId="1" applyNumberFormat="1" applyFont="1" applyFill="1" applyBorder="1" applyAlignment="1" applyProtection="1">
      <alignment vertical="top"/>
      <protection locked="0"/>
    </xf>
    <xf numFmtId="4" fontId="2" fillId="0" borderId="9" xfId="1" applyNumberFormat="1" applyFont="1" applyFill="1" applyBorder="1" applyAlignment="1" applyProtection="1">
      <alignment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3" fillId="0" borderId="1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164" fontId="2" fillId="0" borderId="14" xfId="3" applyNumberFormat="1" applyFont="1" applyBorder="1" applyAlignment="1" applyProtection="1">
      <alignment horizontal="center" vertical="top" wrapText="1"/>
      <protection locked="0"/>
    </xf>
    <xf numFmtId="164" fontId="2" fillId="0" borderId="14" xfId="3" applyNumberFormat="1" applyFont="1" applyBorder="1" applyAlignment="1" applyProtection="1">
      <alignment horizontal="center" vertical="top" wrapText="1"/>
      <protection locked="0"/>
    </xf>
    <xf numFmtId="41" fontId="2" fillId="0" borderId="0" xfId="3" applyNumberFormat="1" applyFont="1" applyBorder="1" applyAlignment="1" applyProtection="1">
      <alignment horizontal="center" vertical="top" wrapText="1"/>
      <protection locked="0"/>
    </xf>
    <xf numFmtId="164" fontId="2" fillId="0" borderId="0" xfId="3" applyNumberFormat="1" applyFont="1" applyBorder="1" applyAlignment="1" applyProtection="1">
      <alignment horizontal="center" vertical="top" wrapText="1"/>
      <protection locked="0"/>
    </xf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Normal="100" zoomScaleSheetLayoutView="100" workbookViewId="0">
      <selection sqref="A1:B3"/>
    </sheetView>
  </sheetViews>
  <sheetFormatPr baseColWidth="10" defaultRowHeight="14.4" x14ac:dyDescent="0.3"/>
  <cols>
    <col min="1" max="1" width="1.44140625" customWidth="1"/>
    <col min="2" max="2" width="42" customWidth="1"/>
    <col min="3" max="3" width="13.88671875" customWidth="1"/>
    <col min="4" max="4" width="15.44140625" customWidth="1"/>
    <col min="5" max="6" width="13.88671875" customWidth="1"/>
    <col min="7" max="7" width="14.6640625" customWidth="1"/>
    <col min="8" max="8" width="13.88671875" customWidth="1"/>
  </cols>
  <sheetData>
    <row r="1" spans="1:8" x14ac:dyDescent="0.3">
      <c r="A1" s="1" t="s">
        <v>0</v>
      </c>
      <c r="B1" s="2"/>
      <c r="C1" s="3" t="s">
        <v>1</v>
      </c>
      <c r="D1" s="3"/>
      <c r="E1" s="3"/>
      <c r="F1" s="3"/>
      <c r="G1" s="3"/>
      <c r="H1" s="4" t="s">
        <v>2</v>
      </c>
    </row>
    <row r="2" spans="1:8" ht="20.399999999999999" x14ac:dyDescent="0.3">
      <c r="A2" s="5"/>
      <c r="B2" s="6"/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/>
    </row>
    <row r="3" spans="1:8" x14ac:dyDescent="0.3">
      <c r="A3" s="11"/>
      <c r="B3" s="12"/>
      <c r="C3" s="13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</row>
    <row r="4" spans="1:8" x14ac:dyDescent="0.3">
      <c r="A4" s="15" t="s">
        <v>14</v>
      </c>
      <c r="B4" s="16"/>
      <c r="C4" s="17">
        <v>4924583255</v>
      </c>
      <c r="D4" s="18">
        <v>807523032.00999999</v>
      </c>
      <c r="E4" s="17">
        <v>5732106287.0100002</v>
      </c>
      <c r="F4" s="17">
        <v>3246073211.3200002</v>
      </c>
      <c r="G4" s="17">
        <v>3246073211.3200002</v>
      </c>
      <c r="H4" s="17">
        <f>G4-C4</f>
        <v>-1678510043.6799998</v>
      </c>
    </row>
    <row r="5" spans="1:8" x14ac:dyDescent="0.3">
      <c r="A5" s="19"/>
      <c r="B5" s="20" t="s">
        <v>15</v>
      </c>
      <c r="C5" s="21">
        <v>1106994079</v>
      </c>
      <c r="D5" s="22">
        <v>0</v>
      </c>
      <c r="E5" s="21">
        <v>1106994079</v>
      </c>
      <c r="F5" s="21">
        <v>805984918.10000002</v>
      </c>
      <c r="G5" s="21">
        <v>805984918.10000002</v>
      </c>
      <c r="H5" s="21">
        <f>G5-C5</f>
        <v>-301009160.89999998</v>
      </c>
    </row>
    <row r="6" spans="1:8" x14ac:dyDescent="0.3">
      <c r="A6" s="19"/>
      <c r="B6" s="20" t="s">
        <v>16</v>
      </c>
      <c r="C6" s="21">
        <v>26226</v>
      </c>
      <c r="D6" s="22">
        <v>0</v>
      </c>
      <c r="E6" s="21">
        <v>26226</v>
      </c>
      <c r="F6" s="21">
        <v>20303.099999999999</v>
      </c>
      <c r="G6" s="21">
        <v>20303.099999999999</v>
      </c>
      <c r="H6" s="21">
        <f t="shared" ref="H6:H16" si="0">G6-C6</f>
        <v>-5922.9000000000015</v>
      </c>
    </row>
    <row r="7" spans="1:8" x14ac:dyDescent="0.3">
      <c r="A7" s="19"/>
      <c r="B7" s="20" t="s">
        <v>17</v>
      </c>
      <c r="C7" s="21">
        <v>342050557</v>
      </c>
      <c r="D7" s="22">
        <v>0</v>
      </c>
      <c r="E7" s="21">
        <v>342050557</v>
      </c>
      <c r="F7" s="21">
        <v>155320245.41999999</v>
      </c>
      <c r="G7" s="21">
        <v>155320245.41999999</v>
      </c>
      <c r="H7" s="21">
        <f t="shared" si="0"/>
        <v>-186730311.58000001</v>
      </c>
    </row>
    <row r="8" spans="1:8" x14ac:dyDescent="0.3">
      <c r="A8" s="19"/>
      <c r="B8" s="20" t="s">
        <v>18</v>
      </c>
      <c r="C8" s="21">
        <v>87112077</v>
      </c>
      <c r="D8" s="22">
        <v>3425061</v>
      </c>
      <c r="E8" s="21">
        <v>90537138</v>
      </c>
      <c r="F8" s="21">
        <v>88358096.760000005</v>
      </c>
      <c r="G8" s="21">
        <v>88358096.760000005</v>
      </c>
      <c r="H8" s="21">
        <f t="shared" si="0"/>
        <v>1246019.7600000054</v>
      </c>
    </row>
    <row r="9" spans="1:8" x14ac:dyDescent="0.3">
      <c r="A9" s="19"/>
      <c r="B9" s="23" t="s">
        <v>19</v>
      </c>
      <c r="C9" s="21">
        <v>87112077</v>
      </c>
      <c r="D9" s="22">
        <v>3425061</v>
      </c>
      <c r="E9" s="21">
        <v>90537138</v>
      </c>
      <c r="F9" s="21">
        <v>88358096.760000005</v>
      </c>
      <c r="G9" s="21">
        <v>88358096.760000005</v>
      </c>
      <c r="H9" s="21">
        <f t="shared" si="0"/>
        <v>1246019.7600000054</v>
      </c>
    </row>
    <row r="10" spans="1:8" x14ac:dyDescent="0.3">
      <c r="A10" s="19"/>
      <c r="B10" s="23" t="s">
        <v>20</v>
      </c>
      <c r="C10" s="21">
        <v>0</v>
      </c>
      <c r="D10" s="22">
        <v>0</v>
      </c>
      <c r="E10" s="21"/>
      <c r="F10" s="21">
        <v>0</v>
      </c>
      <c r="G10" s="21">
        <v>0</v>
      </c>
      <c r="H10" s="21">
        <f t="shared" si="0"/>
        <v>0</v>
      </c>
    </row>
    <row r="11" spans="1:8" x14ac:dyDescent="0.3">
      <c r="A11" s="19"/>
      <c r="B11" s="20" t="s">
        <v>21</v>
      </c>
      <c r="C11" s="21">
        <v>190181767</v>
      </c>
      <c r="D11" s="22">
        <v>20277688.640000001</v>
      </c>
      <c r="E11" s="21">
        <v>210459455.63999999</v>
      </c>
      <c r="F11" s="21">
        <v>119732307.03</v>
      </c>
      <c r="G11" s="21">
        <v>119732307.03</v>
      </c>
      <c r="H11" s="21">
        <f t="shared" si="0"/>
        <v>-70449459.969999999</v>
      </c>
    </row>
    <row r="12" spans="1:8" x14ac:dyDescent="0.3">
      <c r="A12" s="19"/>
      <c r="B12" s="23" t="s">
        <v>19</v>
      </c>
      <c r="C12" s="21">
        <v>190181767</v>
      </c>
      <c r="D12" s="22">
        <v>20277688.640000001</v>
      </c>
      <c r="E12" s="21">
        <v>210459455.63999999</v>
      </c>
      <c r="F12" s="21">
        <v>119732307.03</v>
      </c>
      <c r="G12" s="21">
        <v>119732307.03</v>
      </c>
      <c r="H12" s="21">
        <f t="shared" si="0"/>
        <v>-70449459.969999999</v>
      </c>
    </row>
    <row r="13" spans="1:8" x14ac:dyDescent="0.3">
      <c r="A13" s="19"/>
      <c r="B13" s="23" t="s">
        <v>20</v>
      </c>
      <c r="C13" s="21">
        <v>0</v>
      </c>
      <c r="D13" s="22">
        <v>0</v>
      </c>
      <c r="E13" s="21"/>
      <c r="F13" s="21">
        <v>0</v>
      </c>
      <c r="G13" s="21">
        <v>0</v>
      </c>
      <c r="H13" s="21">
        <f t="shared" si="0"/>
        <v>0</v>
      </c>
    </row>
    <row r="14" spans="1:8" ht="30.6" x14ac:dyDescent="0.3">
      <c r="A14" s="19"/>
      <c r="B14" s="24" t="s">
        <v>22</v>
      </c>
      <c r="C14" s="21">
        <v>0</v>
      </c>
      <c r="D14" s="22">
        <v>0</v>
      </c>
      <c r="E14" s="21">
        <v>0</v>
      </c>
      <c r="F14" s="21">
        <v>0</v>
      </c>
      <c r="G14" s="21">
        <v>0</v>
      </c>
      <c r="H14" s="21">
        <f t="shared" si="0"/>
        <v>0</v>
      </c>
    </row>
    <row r="15" spans="1:8" x14ac:dyDescent="0.3">
      <c r="A15" s="19"/>
      <c r="B15" s="20" t="s">
        <v>23</v>
      </c>
      <c r="C15" s="25">
        <v>3198218549</v>
      </c>
      <c r="D15" s="26">
        <v>783820282.37</v>
      </c>
      <c r="E15" s="21">
        <v>3982038831.3699999</v>
      </c>
      <c r="F15" s="21">
        <v>2076657340.9100001</v>
      </c>
      <c r="G15" s="21">
        <v>2076657340.9100001</v>
      </c>
      <c r="H15" s="21">
        <f t="shared" si="0"/>
        <v>-1121561208.0899999</v>
      </c>
    </row>
    <row r="16" spans="1:8" x14ac:dyDescent="0.3">
      <c r="A16" s="19"/>
      <c r="B16" s="20" t="s">
        <v>24</v>
      </c>
      <c r="C16" s="21">
        <v>0</v>
      </c>
      <c r="D16" s="22">
        <v>0</v>
      </c>
      <c r="E16" s="21">
        <v>0</v>
      </c>
      <c r="F16" s="21">
        <v>0</v>
      </c>
      <c r="G16" s="21">
        <v>0</v>
      </c>
      <c r="H16" s="21">
        <f t="shared" si="0"/>
        <v>0</v>
      </c>
    </row>
    <row r="17" spans="1:8" x14ac:dyDescent="0.3">
      <c r="A17" s="19"/>
      <c r="B17" s="20"/>
      <c r="C17" s="21"/>
      <c r="D17" s="22"/>
      <c r="E17" s="21"/>
      <c r="F17" s="21"/>
      <c r="G17" s="21"/>
      <c r="H17" s="21"/>
    </row>
    <row r="18" spans="1:8" x14ac:dyDescent="0.3">
      <c r="A18" s="15" t="s">
        <v>25</v>
      </c>
      <c r="B18" s="16"/>
      <c r="C18" s="27">
        <v>0</v>
      </c>
      <c r="D18" s="28">
        <v>0</v>
      </c>
      <c r="E18" s="27">
        <v>0</v>
      </c>
      <c r="F18" s="27">
        <v>0</v>
      </c>
      <c r="G18" s="27">
        <v>0</v>
      </c>
      <c r="H18" s="27">
        <v>0</v>
      </c>
    </row>
    <row r="19" spans="1:8" x14ac:dyDescent="0.3">
      <c r="A19" s="19"/>
      <c r="B19" s="20" t="s">
        <v>26</v>
      </c>
      <c r="C19" s="21">
        <v>0</v>
      </c>
      <c r="D19" s="22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3">
      <c r="A20" s="19"/>
      <c r="B20" s="20" t="s">
        <v>27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x14ac:dyDescent="0.3">
      <c r="A21" s="19"/>
      <c r="B21" s="20" t="s">
        <v>24</v>
      </c>
      <c r="C21" s="21">
        <v>0</v>
      </c>
      <c r="D21" s="22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3">
      <c r="A22" s="19"/>
      <c r="B22" s="20"/>
      <c r="C22" s="21"/>
      <c r="D22" s="22"/>
      <c r="E22" s="21"/>
      <c r="F22" s="21"/>
      <c r="G22" s="21"/>
      <c r="H22" s="21"/>
    </row>
    <row r="23" spans="1:8" x14ac:dyDescent="0.3">
      <c r="A23" s="29" t="s">
        <v>28</v>
      </c>
      <c r="B23" s="30"/>
      <c r="C23" s="27">
        <v>0</v>
      </c>
      <c r="D23" s="28">
        <v>0</v>
      </c>
      <c r="E23" s="27">
        <v>0</v>
      </c>
      <c r="F23" s="27">
        <v>0</v>
      </c>
      <c r="G23" s="27">
        <v>0</v>
      </c>
      <c r="H23" s="27">
        <v>0</v>
      </c>
    </row>
    <row r="24" spans="1:8" x14ac:dyDescent="0.3">
      <c r="A24" s="31"/>
      <c r="B24" s="20" t="s">
        <v>29</v>
      </c>
      <c r="C24" s="27">
        <v>0</v>
      </c>
      <c r="D24" s="28">
        <v>0</v>
      </c>
      <c r="E24" s="27">
        <v>0</v>
      </c>
      <c r="F24" s="27">
        <v>0</v>
      </c>
      <c r="G24" s="27">
        <v>0</v>
      </c>
      <c r="H24" s="27">
        <v>0</v>
      </c>
    </row>
    <row r="25" spans="1:8" x14ac:dyDescent="0.3">
      <c r="A25" s="31"/>
      <c r="B25" s="20"/>
      <c r="C25" s="27"/>
      <c r="D25" s="27"/>
      <c r="E25" s="27"/>
      <c r="F25" s="27"/>
      <c r="G25" s="27"/>
      <c r="H25" s="27"/>
    </row>
    <row r="26" spans="1:8" x14ac:dyDescent="0.3">
      <c r="A26" s="32"/>
      <c r="B26" s="33" t="s">
        <v>30</v>
      </c>
      <c r="C26" s="34">
        <f>C23+C18+C4</f>
        <v>4924583255</v>
      </c>
      <c r="D26" s="34">
        <f t="shared" ref="D26:H26" si="1">D23+D18+D4</f>
        <v>807523032.00999999</v>
      </c>
      <c r="E26" s="34">
        <f t="shared" si="1"/>
        <v>5732106287.0100002</v>
      </c>
      <c r="F26" s="34">
        <f t="shared" si="1"/>
        <v>3246073211.3200002</v>
      </c>
      <c r="G26" s="34">
        <f t="shared" si="1"/>
        <v>3246073211.3200002</v>
      </c>
      <c r="H26" s="34">
        <f t="shared" si="1"/>
        <v>-1678510043.6799998</v>
      </c>
    </row>
    <row r="27" spans="1:8" x14ac:dyDescent="0.3">
      <c r="A27" s="35"/>
      <c r="B27" s="36"/>
      <c r="C27" s="37"/>
      <c r="D27" s="37"/>
      <c r="E27" s="37"/>
      <c r="F27" s="38" t="s">
        <v>31</v>
      </c>
      <c r="G27" s="39"/>
      <c r="H27" s="40"/>
    </row>
    <row r="28" spans="1:8" x14ac:dyDescent="0.3">
      <c r="A28" s="41"/>
      <c r="B28" s="41"/>
      <c r="C28" s="41"/>
      <c r="D28" s="41"/>
      <c r="E28" s="41"/>
      <c r="F28" s="41"/>
      <c r="G28" s="41"/>
      <c r="H28" s="41"/>
    </row>
    <row r="29" spans="1:8" x14ac:dyDescent="0.3">
      <c r="A29" s="41"/>
      <c r="B29" s="41"/>
      <c r="C29" s="41"/>
      <c r="D29" s="41"/>
      <c r="E29" s="41"/>
      <c r="F29" s="41"/>
      <c r="G29" s="41"/>
      <c r="H29" s="41"/>
    </row>
    <row r="30" spans="1:8" x14ac:dyDescent="0.3">
      <c r="A30" s="41"/>
      <c r="B30" s="41"/>
      <c r="C30" s="41"/>
      <c r="D30" s="41"/>
      <c r="E30" s="41"/>
      <c r="F30" s="41"/>
      <c r="G30" s="41"/>
      <c r="H30" s="41"/>
    </row>
    <row r="31" spans="1:8" x14ac:dyDescent="0.3">
      <c r="A31" s="41"/>
      <c r="B31" s="41"/>
      <c r="C31" s="41"/>
      <c r="D31" s="41"/>
      <c r="E31" s="41"/>
      <c r="F31" s="41"/>
      <c r="G31" s="41"/>
      <c r="H31" s="41"/>
    </row>
    <row r="32" spans="1:8" x14ac:dyDescent="0.3">
      <c r="A32" s="41"/>
      <c r="B32" s="41"/>
      <c r="C32" s="41"/>
      <c r="D32" s="41"/>
      <c r="E32" s="41"/>
      <c r="F32" s="41"/>
      <c r="G32" s="41"/>
      <c r="H32" s="41"/>
    </row>
    <row r="33" spans="1:8" x14ac:dyDescent="0.3">
      <c r="A33" s="41"/>
      <c r="B33" s="41"/>
      <c r="C33" s="41"/>
      <c r="D33" s="41"/>
      <c r="E33" s="41"/>
      <c r="F33" s="41"/>
      <c r="G33" s="41"/>
      <c r="H33" s="41"/>
    </row>
    <row r="34" spans="1:8" x14ac:dyDescent="0.3">
      <c r="A34" s="41"/>
      <c r="B34" s="41"/>
      <c r="C34" s="41"/>
      <c r="D34" s="41"/>
      <c r="E34" s="41"/>
      <c r="F34" s="41"/>
      <c r="G34" s="41"/>
      <c r="H34" s="41"/>
    </row>
    <row r="35" spans="1:8" x14ac:dyDescent="0.3">
      <c r="A35" s="41"/>
      <c r="B35" s="41"/>
      <c r="C35" s="41"/>
      <c r="D35" s="41"/>
      <c r="E35" s="41"/>
      <c r="F35" s="41"/>
      <c r="G35" s="41"/>
      <c r="H35" s="41"/>
    </row>
    <row r="36" spans="1:8" x14ac:dyDescent="0.3">
      <c r="A36" s="41"/>
      <c r="B36" s="42" t="s">
        <v>32</v>
      </c>
      <c r="C36" s="41"/>
      <c r="D36" s="41"/>
      <c r="E36" s="43" t="s">
        <v>33</v>
      </c>
      <c r="F36" s="43"/>
      <c r="G36" s="43"/>
      <c r="H36" s="41"/>
    </row>
    <row r="37" spans="1:8" x14ac:dyDescent="0.3">
      <c r="A37" s="41"/>
      <c r="B37" s="44" t="s">
        <v>34</v>
      </c>
      <c r="C37" s="41"/>
      <c r="D37" s="41"/>
      <c r="E37" s="45" t="s">
        <v>35</v>
      </c>
      <c r="F37" s="45"/>
      <c r="G37" s="45"/>
      <c r="H37" s="41"/>
    </row>
    <row r="38" spans="1:8" x14ac:dyDescent="0.3">
      <c r="A38" s="41"/>
      <c r="B38" s="41"/>
      <c r="C38" s="41"/>
      <c r="D38" s="41"/>
      <c r="E38" s="41"/>
      <c r="F38" s="41"/>
      <c r="G38" s="41"/>
      <c r="H38" s="41"/>
    </row>
  </sheetData>
  <mergeCells count="5">
    <mergeCell ref="A1:B3"/>
    <mergeCell ref="C1:G1"/>
    <mergeCell ref="H1:H2"/>
    <mergeCell ref="E36:G36"/>
    <mergeCell ref="E37:G37"/>
  </mergeCells>
  <pageMargins left="0.7" right="0.7" top="0.75" bottom="0.75" header="0.3" footer="0.3"/>
  <pageSetup paperSize="9" scale="67" orientation="portrait" r:id="rId1"/>
  <ignoredErrors>
    <ignoredError sqref="C3:H3 C27:G27 C4:G25" numberStoredAsText="1"/>
    <ignoredError sqref="C26:H26 H27 H4:H25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2018-07-27T15:33:38Z</dcterms:created>
  <dcterms:modified xsi:type="dcterms:W3CDTF">2018-07-27T15:36:44Z</dcterms:modified>
</cp:coreProperties>
</file>